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hoicesmhc-my.sharepoint.com/personal/tom_choicesmhc_onmicrosoft_com/Documents/Desktop/Daniel-Skinner/"/>
    </mc:Choice>
  </mc:AlternateContent>
  <xr:revisionPtr revIDLastSave="9" documentId="11_6BD5C9E9D26448FFEC5488364B5DCE3A57C4C1DE" xr6:coauthVersionLast="47" xr6:coauthVersionMax="47" xr10:uidLastSave="{713EC18B-470D-48CF-8ED8-69D9AF43E94F}"/>
  <bookViews>
    <workbookView xWindow="-120" yWindow="-120" windowWidth="29040" windowHeight="15720" xr2:uid="{00000000-000D-0000-FFFF-FFFF00000000}"/>
  </bookViews>
  <sheets>
    <sheet name="Skinner Family Inde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8" i="1"/>
  <c r="B7" i="1"/>
  <c r="B6" i="1"/>
  <c r="B5" i="1"/>
</calcChain>
</file>

<file path=xl/sharedStrings.xml><?xml version="1.0" encoding="utf-8"?>
<sst xmlns="http://schemas.openxmlformats.org/spreadsheetml/2006/main" count="307" uniqueCount="153">
  <si>
    <t>Skinner Family Genealogical Index</t>
  </si>
  <si>
    <t>Grounded in primary archives and the Nathan Skinner Manuscripts | Generated 2026-07-04 | v1.0</t>
  </si>
  <si>
    <t>GENEALOGICAL METRICS</t>
  </si>
  <si>
    <t>Total Documented Individuals</t>
  </si>
  <si>
    <t>Generation 1 (Patriarchs)</t>
  </si>
  <si>
    <t>Generation 2 (Pioneers)</t>
  </si>
  <si>
    <t>Generation 3 (Descendants)</t>
  </si>
  <si>
    <t>Generation 4 (Grandchildren)</t>
  </si>
  <si>
    <t>SKINNER FAMILY MASTER REGISTER</t>
  </si>
  <si>
    <t>ID</t>
  </si>
  <si>
    <t>Full Name</t>
  </si>
  <si>
    <t>Generation</t>
  </si>
  <si>
    <t>Father</t>
  </si>
  <si>
    <t>Mother</t>
  </si>
  <si>
    <t>Birth / Baptism</t>
  </si>
  <si>
    <t>Death / Probate</t>
  </si>
  <si>
    <t>Spouse(s)</t>
  </si>
  <si>
    <t>Relationship to Admiral</t>
  </si>
  <si>
    <t>1813 Will Bequest</t>
  </si>
  <si>
    <t>Key Historical Facts</t>
  </si>
  <si>
    <t>Sources</t>
  </si>
  <si>
    <t>SK-001</t>
  </si>
  <si>
    <t>Joseph Skinner Sr.</t>
  </si>
  <si>
    <t>Unknown</t>
  </si>
  <si>
    <t>circa 1759</t>
  </si>
  <si>
    <t>Martha Kinne</t>
  </si>
  <si>
    <t>N/A (Deceased)</t>
  </si>
  <si>
    <t>Migrated to Cushetunk in 1757; murdered on a business trip in 1759; identified by prayer book.</t>
  </si>
  <si>
    <t>Perkins, Old Families of Norwich; Burbank, Cushetunk</t>
  </si>
  <si>
    <t>SK-002</t>
  </si>
  <si>
    <t>Married Joseph Sr. on April 30, 1729 in Preston, CT; returned to CT in 1761 after his murder.</t>
  </si>
  <si>
    <t>Perkins, Old Families of Norwich</t>
  </si>
  <si>
    <t>SK-003</t>
  </si>
  <si>
    <t>Joseph Skinner Jr.</t>
  </si>
  <si>
    <t>baptized 1730-09-13</t>
  </si>
  <si>
    <t>before 1813</t>
  </si>
  <si>
    <t>Brother</t>
  </si>
  <si>
    <t>Eldest brother of Daniel; deceased by 1813; father of Sarah, Susannah, and Daniel K. Skinner.</t>
  </si>
  <si>
    <t>Perkins, Old Families of Norwich; Daniel Sr.'s Will</t>
  </si>
  <si>
    <t>SK-004</t>
  </si>
  <si>
    <t>Benjamin Skinner</t>
  </si>
  <si>
    <t>baptized 1731-03-07</t>
  </si>
  <si>
    <t>N/A</t>
  </si>
  <si>
    <t>Cleared land along Calkins Creek with his three sons: Daniel, Jeptha, and Ebenezer.</t>
  </si>
  <si>
    <t>SK-005</t>
  </si>
  <si>
    <t>Daniel Skinner Sr.</t>
  </si>
  <si>
    <t>baptized 1733-05-13</t>
  </si>
  <si>
    <t>circa 1813-02</t>
  </si>
  <si>
    <t>Lillie Healy (1); Rosabella (2)</t>
  </si>
  <si>
    <t>Subject (Self)</t>
  </si>
  <si>
    <t>N/A (Testator)</t>
  </si>
  <si>
    <t>First Delaware River timber raftsman (1764); crowned 'Lord High Admiral of the Delaware'; neutral in Revolutionary War.</t>
  </si>
  <si>
    <t>Perkins; Burbank; Graham; Will</t>
  </si>
  <si>
    <t>SK-006</t>
  </si>
  <si>
    <t>Abner Skinner</t>
  </si>
  <si>
    <t>baptized 1735-05-04</t>
  </si>
  <si>
    <t>Pioneer settler of Cushetunk; remained behind to improve the family's Ackhake Place/St. Tammany homestead.</t>
  </si>
  <si>
    <t>Perkins; Burbank, Cushetunk</t>
  </si>
  <si>
    <t>SK-007</t>
  </si>
  <si>
    <t>Timothy Skinner</t>
  </si>
  <si>
    <t>Skilled millwright who helped establish the first gristmills and sawmills at Milanville.</t>
  </si>
  <si>
    <t>SK-008</t>
  </si>
  <si>
    <t>Calvin Skinner</t>
  </si>
  <si>
    <t>Co-pioneer of the Delaware Purchase; remained in the valley after the family migration of 1757.</t>
  </si>
  <si>
    <t>SK-009</t>
  </si>
  <si>
    <t>Haga Skinner</t>
  </si>
  <si>
    <t>Also spelled Haggai/Hagga. Involved in the Christmas Day 1771 tavern scuffle; cleared of charges in 1772.</t>
  </si>
  <si>
    <t>Perkins; Graham; Quinlan</t>
  </si>
  <si>
    <t>SK-010</t>
  </si>
  <si>
    <t>Martha Skinner</t>
  </si>
  <si>
    <t>Sister</t>
  </si>
  <si>
    <t>Daughter of Joseph Sr.; returned to Connecticut with her mother after her father's tragic murder.</t>
  </si>
  <si>
    <t>Perkins, Old Families of Norwich; Burbank</t>
  </si>
  <si>
    <t>SK-011</t>
  </si>
  <si>
    <t>Huldah Skinner</t>
  </si>
  <si>
    <t>Returned to New England following the frontier hostilities and her father's murder in Cochecton.</t>
  </si>
  <si>
    <t>SK-012</t>
  </si>
  <si>
    <t>Lillie Healy</t>
  </si>
  <si>
    <t>before 1812</t>
  </si>
  <si>
    <t>Mr. Richardson (1); Daniel Skinner Sr. (2)</t>
  </si>
  <si>
    <t>First Wife</t>
  </si>
  <si>
    <t>Mother of his nine children; widowed by Mr. Richardson (killed in French &amp; Indian War) before marrying Daniel in 1761.</t>
  </si>
  <si>
    <t>River Reporter; Graham</t>
  </si>
  <si>
    <t>SK-013</t>
  </si>
  <si>
    <t>Rosabella</t>
  </si>
  <si>
    <t>after 1813</t>
  </si>
  <si>
    <t>Second Wife</t>
  </si>
  <si>
    <t>Newburgh dwelling house &amp; lot on Ann Street; all ready cash.</t>
  </si>
  <si>
    <t>Late-life bride from Newburgh, NY; romance immortalized in the poem 'Behold St. Tammany' by neighbor Seeley.</t>
  </si>
  <si>
    <t>Will; Graham; Quinlan</t>
  </si>
  <si>
    <t>SK-014</t>
  </si>
  <si>
    <t>Joseph Skinner</t>
  </si>
  <si>
    <t>Son</t>
  </si>
  <si>
    <t>Died before his father; father of Sarah, Susannah, and Daniel K. Skinner.</t>
  </si>
  <si>
    <t>Will</t>
  </si>
  <si>
    <t>SK-015</t>
  </si>
  <si>
    <t>Daniel Skinner Jr.</t>
  </si>
  <si>
    <t>200 acres of land; all of his father's wearing apparel.</t>
  </si>
  <si>
    <t>Received land holdings from his father's estate on St. Tammany's Flats.</t>
  </si>
  <si>
    <t>SK-016</t>
  </si>
  <si>
    <t>William H. Skinner</t>
  </si>
  <si>
    <t>Note of hand for $300 on condition he pays $200 to sister Sarah.</t>
  </si>
  <si>
    <t>Given promissory note cancellation on condition of cash payout to sister Sarah Conklin.</t>
  </si>
  <si>
    <t>SK-017</t>
  </si>
  <si>
    <t>Nathan Skinner</t>
  </si>
  <si>
    <t>1777-04-04</t>
  </si>
  <si>
    <t>1856-11-15</t>
  </si>
  <si>
    <t>Sarah Decker</t>
  </si>
  <si>
    <t>Son &amp; Executor</t>
  </si>
  <si>
    <t>100 acres adjoining former lot; 50 acres back of sawmill &amp; pond; all books.</t>
  </si>
  <si>
    <t>Prominent county surveyor; Master of St. Tammany's Lodge; compiler of the Nathan Skinner Manuscript.</t>
  </si>
  <si>
    <t>Will; Sivertsen; WVIA; River Reporter</t>
  </si>
  <si>
    <t>SK-018</t>
  </si>
  <si>
    <t>Lilly Skinner</t>
  </si>
  <si>
    <t>John Land</t>
  </si>
  <si>
    <t>Daughter</t>
  </si>
  <si>
    <t>One-half of mother's household furniture.</t>
  </si>
  <si>
    <t>Married John Land (son of Loyalist Robert Land), bridging the valley's Whig and Tory divides.</t>
  </si>
  <si>
    <t>Will; Graham</t>
  </si>
  <si>
    <t>SK-019</t>
  </si>
  <si>
    <t>Sarah Skinner</t>
  </si>
  <si>
    <t>John Conklin</t>
  </si>
  <si>
    <t>One-half of mother's household furniture; $200 cash from brother William.</t>
  </si>
  <si>
    <t>Wife of John Conklin; inherited direct cash and personal heirlooms in 1813 Will.</t>
  </si>
  <si>
    <t>SK-020</t>
  </si>
  <si>
    <t>Mary Skinner</t>
  </si>
  <si>
    <t>Wilcox</t>
  </si>
  <si>
    <t>One turnpike share in Great Bend &amp; Cochecton Turnpike Stock.</t>
  </si>
  <si>
    <t>Wife of Mr. Wilcox; left valuable local infrastructure stock as her sole bequest.</t>
  </si>
  <si>
    <t>SK-021</t>
  </si>
  <si>
    <t>Reuben Skinner</t>
  </si>
  <si>
    <t>None (Deceased or omitted)</t>
  </si>
  <si>
    <t>Co-operator of the early St. Tammany's Lodge; served as its first Master in 1800.</t>
  </si>
  <si>
    <t>Benton, History of Freemasonry</t>
  </si>
  <si>
    <t>SK-022</t>
  </si>
  <si>
    <t>Granddaughter</t>
  </si>
  <si>
    <t>Interest in Newburgh house if Rosabella declined dower.</t>
  </si>
  <si>
    <t>Daughter of deceased son Joseph; named as contingent heir in her grandfather's will.</t>
  </si>
  <si>
    <t>SK-023</t>
  </si>
  <si>
    <t>Susannah Skinner</t>
  </si>
  <si>
    <t>SK-024</t>
  </si>
  <si>
    <t>Daniel K. Skinner</t>
  </si>
  <si>
    <t>Grandson</t>
  </si>
  <si>
    <t>Mansion house, flats, and 200 acres on hill (rented until age 21).</t>
  </si>
  <si>
    <t>Inherited the primary family mansion house and adjacent river flat lands under executor trust.</t>
  </si>
  <si>
    <t>SK-025</t>
  </si>
  <si>
    <t>Albo Skinner</t>
  </si>
  <si>
    <t>Barn and lot on Ann Street in Newburgh, NY.</t>
  </si>
  <si>
    <t>Nathan's son; received prime urban property on the Hudson River from his grandfather.</t>
  </si>
  <si>
    <t>SK-026</t>
  </si>
  <si>
    <t>Cortland Skinner</t>
  </si>
  <si>
    <t>Residue of the lot from which Nathan Skinner received 100 acres.</t>
  </si>
  <si>
    <t>Received residual parcel of hill lands adjacent to Nathan's bequest.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</si>
</sst>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1F497D"/>
      <name val="Calibri"/>
    </font>
    <font>
      <i/>
      <sz val="9.5"/>
      <color rgb="FF555555"/>
      <name val="Calibri"/>
    </font>
    <font>
      <b/>
      <sz val="11"/>
      <name val="Calibri"/>
    </font>
    <font>
      <sz val="10"/>
      <name val="Calibri"/>
    </font>
    <font>
      <b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4F81BD"/>
        <bgColor rgb="FF4F81BD"/>
      </patternFill>
    </fill>
    <fill>
      <patternFill patternType="solid">
        <fgColor rgb="FF1F497D"/>
        <bgColor rgb="FF1F497D"/>
      </patternFill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2" fillId="0" borderId="0" xfId="0" applyFont="1"/>
    <xf numFmtId="0" fontId="0" fillId="0" borderId="0" xfId="0"/>
    <xf numFmtId="0" fontId="1" fillId="0" borderId="0" xfId="0" applyFont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topLeftCell="A12" workbookViewId="0">
      <selection sqref="A1:L1"/>
    </sheetView>
  </sheetViews>
  <sheetFormatPr defaultRowHeight="15" x14ac:dyDescent="0.25"/>
  <cols>
    <col min="1" max="1" width="16.140625" customWidth="1"/>
    <col min="2" max="2" width="21" customWidth="1"/>
    <col min="3" max="3" width="13" customWidth="1"/>
    <col min="4" max="4" width="21" customWidth="1"/>
    <col min="5" max="5" width="15" customWidth="1"/>
    <col min="6" max="6" width="18" customWidth="1"/>
    <col min="7" max="7" width="12.42578125" customWidth="1"/>
    <col min="8" max="8" width="25" customWidth="1"/>
    <col min="9" max="9" width="14.42578125" customWidth="1"/>
    <col min="10" max="10" width="60.28515625" customWidth="1"/>
    <col min="11" max="11" width="95.85546875" customWidth="1"/>
    <col min="12" max="12" width="45" customWidth="1"/>
  </cols>
  <sheetData>
    <row r="1" spans="1:12" ht="24.95" customHeight="1" x14ac:dyDescent="0.35">
      <c r="A1" s="12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4" spans="1:12" x14ac:dyDescent="0.25">
      <c r="A4" s="1" t="s">
        <v>2</v>
      </c>
    </row>
    <row r="5" spans="1:12" x14ac:dyDescent="0.25">
      <c r="A5" s="2" t="s">
        <v>3</v>
      </c>
      <c r="B5" s="3">
        <f>COUNTA(B12:B37)</f>
        <v>25</v>
      </c>
    </row>
    <row r="6" spans="1:12" x14ac:dyDescent="0.25">
      <c r="A6" s="2" t="s">
        <v>4</v>
      </c>
      <c r="B6" s="3">
        <f>COUNTIF(C12:C37, 1)</f>
        <v>2</v>
      </c>
    </row>
    <row r="7" spans="1:12" x14ac:dyDescent="0.25">
      <c r="A7" s="2" t="s">
        <v>5</v>
      </c>
      <c r="B7" s="3">
        <f>COUNTIF(C12:C37, 2)</f>
        <v>11</v>
      </c>
    </row>
    <row r="8" spans="1:12" x14ac:dyDescent="0.25">
      <c r="A8" s="2" t="s">
        <v>6</v>
      </c>
      <c r="B8" s="3">
        <f>COUNTIF(C12:C37, 3)</f>
        <v>8</v>
      </c>
    </row>
    <row r="9" spans="1:12" x14ac:dyDescent="0.25">
      <c r="A9" s="2" t="s">
        <v>7</v>
      </c>
      <c r="B9" s="3">
        <f>COUNTIF(C12:C37, 4)</f>
        <v>3</v>
      </c>
    </row>
    <row r="12" spans="1:12" ht="20.100000000000001" customHeight="1" x14ac:dyDescent="0.25">
      <c r="A12" s="13" t="s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24" customHeight="1" x14ac:dyDescent="0.25">
      <c r="A13" s="4" t="s">
        <v>9</v>
      </c>
      <c r="B13" s="5" t="s">
        <v>10</v>
      </c>
      <c r="C13" s="4" t="s">
        <v>11</v>
      </c>
      <c r="D13" s="5" t="s">
        <v>12</v>
      </c>
      <c r="E13" s="5" t="s">
        <v>13</v>
      </c>
      <c r="F13" s="5" t="s">
        <v>14</v>
      </c>
      <c r="G13" s="5" t="s">
        <v>15</v>
      </c>
      <c r="H13" s="5" t="s">
        <v>16</v>
      </c>
      <c r="I13" s="5" t="s">
        <v>17</v>
      </c>
      <c r="J13" s="5" t="s">
        <v>18</v>
      </c>
      <c r="K13" s="5" t="s">
        <v>19</v>
      </c>
      <c r="L13" s="5" t="s">
        <v>20</v>
      </c>
    </row>
    <row r="14" spans="1:12" ht="20.100000000000001" customHeight="1" x14ac:dyDescent="0.25">
      <c r="A14" s="6" t="s">
        <v>21</v>
      </c>
      <c r="B14" s="7" t="s">
        <v>22</v>
      </c>
      <c r="C14" s="6">
        <v>1</v>
      </c>
      <c r="D14" s="7" t="s">
        <v>23</v>
      </c>
      <c r="E14" s="7" t="s">
        <v>23</v>
      </c>
      <c r="F14" s="7" t="s">
        <v>23</v>
      </c>
      <c r="G14" s="7" t="s">
        <v>24</v>
      </c>
      <c r="H14" s="7" t="s">
        <v>25</v>
      </c>
      <c r="I14" s="7" t="s">
        <v>12</v>
      </c>
      <c r="J14" s="7" t="s">
        <v>26</v>
      </c>
      <c r="K14" s="7" t="s">
        <v>27</v>
      </c>
      <c r="L14" s="7" t="s">
        <v>28</v>
      </c>
    </row>
    <row r="15" spans="1:12" ht="20.100000000000001" customHeight="1" x14ac:dyDescent="0.25">
      <c r="A15" s="8" t="s">
        <v>29</v>
      </c>
      <c r="B15" s="9" t="s">
        <v>25</v>
      </c>
      <c r="C15" s="8">
        <v>1</v>
      </c>
      <c r="D15" s="9" t="s">
        <v>23</v>
      </c>
      <c r="E15" s="9" t="s">
        <v>23</v>
      </c>
      <c r="F15" s="9" t="s">
        <v>23</v>
      </c>
      <c r="G15" s="9" t="s">
        <v>23</v>
      </c>
      <c r="H15" s="9" t="s">
        <v>22</v>
      </c>
      <c r="I15" s="9" t="s">
        <v>13</v>
      </c>
      <c r="J15" s="9" t="s">
        <v>26</v>
      </c>
      <c r="K15" s="9" t="s">
        <v>30</v>
      </c>
      <c r="L15" s="9" t="s">
        <v>31</v>
      </c>
    </row>
    <row r="16" spans="1:12" ht="20.100000000000001" customHeight="1" x14ac:dyDescent="0.25">
      <c r="A16" s="6" t="s">
        <v>32</v>
      </c>
      <c r="B16" s="7" t="s">
        <v>33</v>
      </c>
      <c r="C16" s="6">
        <v>2</v>
      </c>
      <c r="D16" s="7" t="s">
        <v>22</v>
      </c>
      <c r="E16" s="7" t="s">
        <v>25</v>
      </c>
      <c r="F16" s="7" t="s">
        <v>34</v>
      </c>
      <c r="G16" s="7" t="s">
        <v>35</v>
      </c>
      <c r="H16" s="7" t="s">
        <v>23</v>
      </c>
      <c r="I16" s="7" t="s">
        <v>36</v>
      </c>
      <c r="J16" s="7" t="s">
        <v>26</v>
      </c>
      <c r="K16" s="7" t="s">
        <v>37</v>
      </c>
      <c r="L16" s="7" t="s">
        <v>38</v>
      </c>
    </row>
    <row r="17" spans="1:12" ht="20.100000000000001" customHeight="1" x14ac:dyDescent="0.25">
      <c r="A17" s="8" t="s">
        <v>39</v>
      </c>
      <c r="B17" s="9" t="s">
        <v>40</v>
      </c>
      <c r="C17" s="8">
        <v>2</v>
      </c>
      <c r="D17" s="9" t="s">
        <v>22</v>
      </c>
      <c r="E17" s="9" t="s">
        <v>25</v>
      </c>
      <c r="F17" s="9" t="s">
        <v>41</v>
      </c>
      <c r="G17" s="9" t="s">
        <v>23</v>
      </c>
      <c r="H17" s="9" t="s">
        <v>23</v>
      </c>
      <c r="I17" s="9" t="s">
        <v>36</v>
      </c>
      <c r="J17" s="9" t="s">
        <v>42</v>
      </c>
      <c r="K17" s="9" t="s">
        <v>43</v>
      </c>
      <c r="L17" s="9" t="s">
        <v>28</v>
      </c>
    </row>
    <row r="18" spans="1:12" ht="20.100000000000001" customHeight="1" x14ac:dyDescent="0.25">
      <c r="A18" s="6" t="s">
        <v>44</v>
      </c>
      <c r="B18" s="7" t="s">
        <v>45</v>
      </c>
      <c r="C18" s="6">
        <v>2</v>
      </c>
      <c r="D18" s="7" t="s">
        <v>22</v>
      </c>
      <c r="E18" s="7" t="s">
        <v>25</v>
      </c>
      <c r="F18" s="7" t="s">
        <v>46</v>
      </c>
      <c r="G18" s="7" t="s">
        <v>47</v>
      </c>
      <c r="H18" s="7" t="s">
        <v>48</v>
      </c>
      <c r="I18" s="7" t="s">
        <v>49</v>
      </c>
      <c r="J18" s="7" t="s">
        <v>50</v>
      </c>
      <c r="K18" s="7" t="s">
        <v>51</v>
      </c>
      <c r="L18" s="7" t="s">
        <v>52</v>
      </c>
    </row>
    <row r="19" spans="1:12" ht="20.100000000000001" customHeight="1" x14ac:dyDescent="0.25">
      <c r="A19" s="8" t="s">
        <v>53</v>
      </c>
      <c r="B19" s="9" t="s">
        <v>54</v>
      </c>
      <c r="C19" s="8">
        <v>2</v>
      </c>
      <c r="D19" s="9" t="s">
        <v>22</v>
      </c>
      <c r="E19" s="9" t="s">
        <v>25</v>
      </c>
      <c r="F19" s="9" t="s">
        <v>55</v>
      </c>
      <c r="G19" s="9" t="s">
        <v>23</v>
      </c>
      <c r="H19" s="9" t="s">
        <v>23</v>
      </c>
      <c r="I19" s="9" t="s">
        <v>36</v>
      </c>
      <c r="J19" s="9" t="s">
        <v>42</v>
      </c>
      <c r="K19" s="9" t="s">
        <v>56</v>
      </c>
      <c r="L19" s="9" t="s">
        <v>57</v>
      </c>
    </row>
    <row r="20" spans="1:12" ht="20.100000000000001" customHeight="1" x14ac:dyDescent="0.25">
      <c r="A20" s="6" t="s">
        <v>58</v>
      </c>
      <c r="B20" s="7" t="s">
        <v>59</v>
      </c>
      <c r="C20" s="6">
        <v>2</v>
      </c>
      <c r="D20" s="7" t="s">
        <v>22</v>
      </c>
      <c r="E20" s="7" t="s">
        <v>25</v>
      </c>
      <c r="F20" s="7" t="s">
        <v>23</v>
      </c>
      <c r="G20" s="7" t="s">
        <v>23</v>
      </c>
      <c r="H20" s="7" t="s">
        <v>23</v>
      </c>
      <c r="I20" s="7" t="s">
        <v>36</v>
      </c>
      <c r="J20" s="7" t="s">
        <v>42</v>
      </c>
      <c r="K20" s="7" t="s">
        <v>60</v>
      </c>
      <c r="L20" s="7" t="s">
        <v>57</v>
      </c>
    </row>
    <row r="21" spans="1:12" ht="20.100000000000001" customHeight="1" x14ac:dyDescent="0.25">
      <c r="A21" s="8" t="s">
        <v>61</v>
      </c>
      <c r="B21" s="9" t="s">
        <v>62</v>
      </c>
      <c r="C21" s="8">
        <v>2</v>
      </c>
      <c r="D21" s="9" t="s">
        <v>22</v>
      </c>
      <c r="E21" s="9" t="s">
        <v>25</v>
      </c>
      <c r="F21" s="9" t="s">
        <v>23</v>
      </c>
      <c r="G21" s="9" t="s">
        <v>23</v>
      </c>
      <c r="H21" s="9" t="s">
        <v>23</v>
      </c>
      <c r="I21" s="9" t="s">
        <v>36</v>
      </c>
      <c r="J21" s="9" t="s">
        <v>42</v>
      </c>
      <c r="K21" s="9" t="s">
        <v>63</v>
      </c>
      <c r="L21" s="9" t="s">
        <v>57</v>
      </c>
    </row>
    <row r="22" spans="1:12" ht="20.100000000000001" customHeight="1" x14ac:dyDescent="0.25">
      <c r="A22" s="6" t="s">
        <v>64</v>
      </c>
      <c r="B22" s="7" t="s">
        <v>65</v>
      </c>
      <c r="C22" s="6">
        <v>2</v>
      </c>
      <c r="D22" s="7" t="s">
        <v>22</v>
      </c>
      <c r="E22" s="7" t="s">
        <v>25</v>
      </c>
      <c r="F22" s="7" t="s">
        <v>23</v>
      </c>
      <c r="G22" s="7" t="s">
        <v>23</v>
      </c>
      <c r="H22" s="7" t="s">
        <v>23</v>
      </c>
      <c r="I22" s="7" t="s">
        <v>36</v>
      </c>
      <c r="J22" s="7" t="s">
        <v>42</v>
      </c>
      <c r="K22" s="7" t="s">
        <v>66</v>
      </c>
      <c r="L22" s="7" t="s">
        <v>67</v>
      </c>
    </row>
    <row r="23" spans="1:12" ht="20.100000000000001" customHeight="1" x14ac:dyDescent="0.25">
      <c r="A23" s="8" t="s">
        <v>68</v>
      </c>
      <c r="B23" s="9" t="s">
        <v>69</v>
      </c>
      <c r="C23" s="8">
        <v>2</v>
      </c>
      <c r="D23" s="9" t="s">
        <v>22</v>
      </c>
      <c r="E23" s="9" t="s">
        <v>25</v>
      </c>
      <c r="F23" s="9" t="s">
        <v>23</v>
      </c>
      <c r="G23" s="9" t="s">
        <v>23</v>
      </c>
      <c r="H23" s="9" t="s">
        <v>23</v>
      </c>
      <c r="I23" s="9" t="s">
        <v>70</v>
      </c>
      <c r="J23" s="9" t="s">
        <v>42</v>
      </c>
      <c r="K23" s="9" t="s">
        <v>71</v>
      </c>
      <c r="L23" s="9" t="s">
        <v>72</v>
      </c>
    </row>
    <row r="24" spans="1:12" ht="20.100000000000001" customHeight="1" x14ac:dyDescent="0.25">
      <c r="A24" s="6" t="s">
        <v>73</v>
      </c>
      <c r="B24" s="7" t="s">
        <v>74</v>
      </c>
      <c r="C24" s="6">
        <v>2</v>
      </c>
      <c r="D24" s="7" t="s">
        <v>22</v>
      </c>
      <c r="E24" s="7" t="s">
        <v>25</v>
      </c>
      <c r="F24" s="7" t="s">
        <v>23</v>
      </c>
      <c r="G24" s="7" t="s">
        <v>23</v>
      </c>
      <c r="H24" s="7" t="s">
        <v>23</v>
      </c>
      <c r="I24" s="7" t="s">
        <v>70</v>
      </c>
      <c r="J24" s="7" t="s">
        <v>42</v>
      </c>
      <c r="K24" s="7" t="s">
        <v>75</v>
      </c>
      <c r="L24" s="7" t="s">
        <v>72</v>
      </c>
    </row>
    <row r="25" spans="1:12" ht="20.100000000000001" customHeight="1" x14ac:dyDescent="0.25">
      <c r="A25" s="8" t="s">
        <v>76</v>
      </c>
      <c r="B25" s="9" t="s">
        <v>77</v>
      </c>
      <c r="C25" s="8">
        <v>2</v>
      </c>
      <c r="D25" s="9" t="s">
        <v>23</v>
      </c>
      <c r="E25" s="9" t="s">
        <v>23</v>
      </c>
      <c r="F25" s="9" t="s">
        <v>23</v>
      </c>
      <c r="G25" s="9" t="s">
        <v>78</v>
      </c>
      <c r="H25" s="9" t="s">
        <v>79</v>
      </c>
      <c r="I25" s="9" t="s">
        <v>80</v>
      </c>
      <c r="J25" s="9" t="s">
        <v>26</v>
      </c>
      <c r="K25" s="9" t="s">
        <v>81</v>
      </c>
      <c r="L25" s="9" t="s">
        <v>82</v>
      </c>
    </row>
    <row r="26" spans="1:12" ht="20.100000000000001" customHeight="1" x14ac:dyDescent="0.25">
      <c r="A26" s="6" t="s">
        <v>83</v>
      </c>
      <c r="B26" s="7" t="s">
        <v>84</v>
      </c>
      <c r="C26" s="6">
        <v>2</v>
      </c>
      <c r="D26" s="7" t="s">
        <v>23</v>
      </c>
      <c r="E26" s="7" t="s">
        <v>23</v>
      </c>
      <c r="F26" s="7" t="s">
        <v>23</v>
      </c>
      <c r="G26" s="7" t="s">
        <v>85</v>
      </c>
      <c r="H26" s="7" t="s">
        <v>45</v>
      </c>
      <c r="I26" s="7" t="s">
        <v>86</v>
      </c>
      <c r="J26" s="7" t="s">
        <v>87</v>
      </c>
      <c r="K26" s="7" t="s">
        <v>88</v>
      </c>
      <c r="L26" s="7" t="s">
        <v>89</v>
      </c>
    </row>
    <row r="27" spans="1:12" ht="20.100000000000001" customHeight="1" x14ac:dyDescent="0.25">
      <c r="A27" s="8" t="s">
        <v>90</v>
      </c>
      <c r="B27" s="9" t="s">
        <v>91</v>
      </c>
      <c r="C27" s="8">
        <v>3</v>
      </c>
      <c r="D27" s="9" t="s">
        <v>45</v>
      </c>
      <c r="E27" s="9" t="s">
        <v>77</v>
      </c>
      <c r="F27" s="9" t="s">
        <v>23</v>
      </c>
      <c r="G27" s="9" t="s">
        <v>35</v>
      </c>
      <c r="H27" s="9" t="s">
        <v>23</v>
      </c>
      <c r="I27" s="9" t="s">
        <v>92</v>
      </c>
      <c r="J27" s="9" t="s">
        <v>26</v>
      </c>
      <c r="K27" s="9" t="s">
        <v>93</v>
      </c>
      <c r="L27" s="9" t="s">
        <v>94</v>
      </c>
    </row>
    <row r="28" spans="1:12" ht="20.100000000000001" customHeight="1" x14ac:dyDescent="0.25">
      <c r="A28" s="6" t="s">
        <v>95</v>
      </c>
      <c r="B28" s="7" t="s">
        <v>96</v>
      </c>
      <c r="C28" s="6">
        <v>3</v>
      </c>
      <c r="D28" s="7" t="s">
        <v>45</v>
      </c>
      <c r="E28" s="7" t="s">
        <v>77</v>
      </c>
      <c r="F28" s="7" t="s">
        <v>23</v>
      </c>
      <c r="G28" s="7" t="s">
        <v>23</v>
      </c>
      <c r="H28" s="7" t="s">
        <v>23</v>
      </c>
      <c r="I28" s="7" t="s">
        <v>92</v>
      </c>
      <c r="J28" s="7" t="s">
        <v>97</v>
      </c>
      <c r="K28" s="7" t="s">
        <v>98</v>
      </c>
      <c r="L28" s="7" t="s">
        <v>94</v>
      </c>
    </row>
    <row r="29" spans="1:12" ht="20.100000000000001" customHeight="1" x14ac:dyDescent="0.25">
      <c r="A29" s="8" t="s">
        <v>99</v>
      </c>
      <c r="B29" s="9" t="s">
        <v>100</v>
      </c>
      <c r="C29" s="8">
        <v>3</v>
      </c>
      <c r="D29" s="9" t="s">
        <v>45</v>
      </c>
      <c r="E29" s="9" t="s">
        <v>77</v>
      </c>
      <c r="F29" s="9" t="s">
        <v>23</v>
      </c>
      <c r="G29" s="9" t="s">
        <v>23</v>
      </c>
      <c r="H29" s="9" t="s">
        <v>23</v>
      </c>
      <c r="I29" s="9" t="s">
        <v>92</v>
      </c>
      <c r="J29" s="9" t="s">
        <v>101</v>
      </c>
      <c r="K29" s="9" t="s">
        <v>102</v>
      </c>
      <c r="L29" s="9" t="s">
        <v>94</v>
      </c>
    </row>
    <row r="30" spans="1:12" ht="20.100000000000001" customHeight="1" x14ac:dyDescent="0.25">
      <c r="A30" s="6" t="s">
        <v>103</v>
      </c>
      <c r="B30" s="7" t="s">
        <v>104</v>
      </c>
      <c r="C30" s="6">
        <v>3</v>
      </c>
      <c r="D30" s="7" t="s">
        <v>45</v>
      </c>
      <c r="E30" s="7" t="s">
        <v>77</v>
      </c>
      <c r="F30" s="7" t="s">
        <v>105</v>
      </c>
      <c r="G30" s="7" t="s">
        <v>106</v>
      </c>
      <c r="H30" s="7" t="s">
        <v>107</v>
      </c>
      <c r="I30" s="7" t="s">
        <v>108</v>
      </c>
      <c r="J30" s="7" t="s">
        <v>109</v>
      </c>
      <c r="K30" s="7" t="s">
        <v>110</v>
      </c>
      <c r="L30" s="7" t="s">
        <v>111</v>
      </c>
    </row>
    <row r="31" spans="1:12" ht="20.100000000000001" customHeight="1" x14ac:dyDescent="0.25">
      <c r="A31" s="8" t="s">
        <v>112</v>
      </c>
      <c r="B31" s="9" t="s">
        <v>113</v>
      </c>
      <c r="C31" s="8">
        <v>3</v>
      </c>
      <c r="D31" s="9" t="s">
        <v>45</v>
      </c>
      <c r="E31" s="9" t="s">
        <v>77</v>
      </c>
      <c r="F31" s="9" t="s">
        <v>23</v>
      </c>
      <c r="G31" s="9" t="s">
        <v>23</v>
      </c>
      <c r="H31" s="9" t="s">
        <v>114</v>
      </c>
      <c r="I31" s="9" t="s">
        <v>115</v>
      </c>
      <c r="J31" s="9" t="s">
        <v>116</v>
      </c>
      <c r="K31" s="9" t="s">
        <v>117</v>
      </c>
      <c r="L31" s="9" t="s">
        <v>118</v>
      </c>
    </row>
    <row r="32" spans="1:12" ht="20.100000000000001" customHeight="1" x14ac:dyDescent="0.25">
      <c r="A32" s="6" t="s">
        <v>119</v>
      </c>
      <c r="B32" s="7" t="s">
        <v>120</v>
      </c>
      <c r="C32" s="6">
        <v>3</v>
      </c>
      <c r="D32" s="7" t="s">
        <v>45</v>
      </c>
      <c r="E32" s="7" t="s">
        <v>77</v>
      </c>
      <c r="F32" s="7" t="s">
        <v>23</v>
      </c>
      <c r="G32" s="7" t="s">
        <v>23</v>
      </c>
      <c r="H32" s="7" t="s">
        <v>121</v>
      </c>
      <c r="I32" s="7" t="s">
        <v>115</v>
      </c>
      <c r="J32" s="7" t="s">
        <v>122</v>
      </c>
      <c r="K32" s="7" t="s">
        <v>123</v>
      </c>
      <c r="L32" s="7" t="s">
        <v>94</v>
      </c>
    </row>
    <row r="33" spans="1:12" ht="20.100000000000001" customHeight="1" x14ac:dyDescent="0.25">
      <c r="A33" s="8" t="s">
        <v>124</v>
      </c>
      <c r="B33" s="9" t="s">
        <v>125</v>
      </c>
      <c r="C33" s="8">
        <v>3</v>
      </c>
      <c r="D33" s="9" t="s">
        <v>45</v>
      </c>
      <c r="E33" s="9" t="s">
        <v>77</v>
      </c>
      <c r="F33" s="9" t="s">
        <v>23</v>
      </c>
      <c r="G33" s="9" t="s">
        <v>23</v>
      </c>
      <c r="H33" s="9" t="s">
        <v>126</v>
      </c>
      <c r="I33" s="9" t="s">
        <v>115</v>
      </c>
      <c r="J33" s="9" t="s">
        <v>127</v>
      </c>
      <c r="K33" s="9" t="s">
        <v>128</v>
      </c>
      <c r="L33" s="9" t="s">
        <v>94</v>
      </c>
    </row>
    <row r="34" spans="1:12" ht="20.100000000000001" customHeight="1" x14ac:dyDescent="0.25">
      <c r="A34" s="6" t="s">
        <v>129</v>
      </c>
      <c r="B34" s="7" t="s">
        <v>130</v>
      </c>
      <c r="C34" s="6">
        <v>3</v>
      </c>
      <c r="D34" s="7" t="s">
        <v>45</v>
      </c>
      <c r="E34" s="7" t="s">
        <v>77</v>
      </c>
      <c r="F34" s="7" t="s">
        <v>23</v>
      </c>
      <c r="G34" s="7" t="s">
        <v>23</v>
      </c>
      <c r="H34" s="7" t="s">
        <v>23</v>
      </c>
      <c r="I34" s="7" t="s">
        <v>92</v>
      </c>
      <c r="J34" s="7" t="s">
        <v>131</v>
      </c>
      <c r="K34" s="7" t="s">
        <v>132</v>
      </c>
      <c r="L34" s="7" t="s">
        <v>133</v>
      </c>
    </row>
    <row r="35" spans="1:12" ht="20.100000000000001" customHeight="1" x14ac:dyDescent="0.25">
      <c r="A35" s="8" t="s">
        <v>134</v>
      </c>
      <c r="B35" s="9" t="s">
        <v>120</v>
      </c>
      <c r="C35" s="8">
        <v>4</v>
      </c>
      <c r="D35" s="9" t="s">
        <v>91</v>
      </c>
      <c r="E35" s="9" t="s">
        <v>23</v>
      </c>
      <c r="F35" s="9" t="s">
        <v>23</v>
      </c>
      <c r="G35" s="9" t="s">
        <v>23</v>
      </c>
      <c r="H35" s="9" t="s">
        <v>23</v>
      </c>
      <c r="I35" s="9" t="s">
        <v>135</v>
      </c>
      <c r="J35" s="9" t="s">
        <v>136</v>
      </c>
      <c r="K35" s="9" t="s">
        <v>137</v>
      </c>
      <c r="L35" s="9" t="s">
        <v>94</v>
      </c>
    </row>
    <row r="36" spans="1:12" ht="20.100000000000001" customHeight="1" x14ac:dyDescent="0.25">
      <c r="A36" s="6" t="s">
        <v>138</v>
      </c>
      <c r="B36" s="7" t="s">
        <v>139</v>
      </c>
      <c r="C36" s="6">
        <v>4</v>
      </c>
      <c r="D36" s="7" t="s">
        <v>91</v>
      </c>
      <c r="E36" s="7" t="s">
        <v>23</v>
      </c>
      <c r="F36" s="7" t="s">
        <v>23</v>
      </c>
      <c r="G36" s="7" t="s">
        <v>23</v>
      </c>
      <c r="H36" s="7" t="s">
        <v>23</v>
      </c>
      <c r="I36" s="7" t="s">
        <v>135</v>
      </c>
      <c r="J36" s="7" t="s">
        <v>136</v>
      </c>
      <c r="K36" s="7" t="s">
        <v>137</v>
      </c>
      <c r="L36" s="7" t="s">
        <v>94</v>
      </c>
    </row>
    <row r="37" spans="1:12" ht="20.100000000000001" customHeight="1" x14ac:dyDescent="0.25">
      <c r="A37" s="8" t="s">
        <v>140</v>
      </c>
      <c r="B37" s="9" t="s">
        <v>141</v>
      </c>
      <c r="C37" s="8">
        <v>4</v>
      </c>
      <c r="D37" s="9" t="s">
        <v>91</v>
      </c>
      <c r="E37" s="9" t="s">
        <v>23</v>
      </c>
      <c r="F37" s="9" t="s">
        <v>23</v>
      </c>
      <c r="G37" s="9" t="s">
        <v>23</v>
      </c>
      <c r="H37" s="9" t="s">
        <v>23</v>
      </c>
      <c r="I37" s="9" t="s">
        <v>142</v>
      </c>
      <c r="J37" s="9" t="s">
        <v>143</v>
      </c>
      <c r="K37" s="9" t="s">
        <v>144</v>
      </c>
      <c r="L37" s="9" t="s">
        <v>94</v>
      </c>
    </row>
    <row r="38" spans="1:12" ht="20.100000000000001" customHeight="1" x14ac:dyDescent="0.25">
      <c r="A38" s="6" t="s">
        <v>145</v>
      </c>
      <c r="B38" s="7" t="s">
        <v>146</v>
      </c>
      <c r="C38" s="6">
        <v>4</v>
      </c>
      <c r="D38" s="7" t="s">
        <v>104</v>
      </c>
      <c r="E38" s="7" t="s">
        <v>107</v>
      </c>
      <c r="F38" s="7" t="s">
        <v>23</v>
      </c>
      <c r="G38" s="7" t="s">
        <v>23</v>
      </c>
      <c r="H38" s="7" t="s">
        <v>23</v>
      </c>
      <c r="I38" s="7" t="s">
        <v>142</v>
      </c>
      <c r="J38" s="7" t="s">
        <v>147</v>
      </c>
      <c r="K38" s="7" t="s">
        <v>148</v>
      </c>
      <c r="L38" s="7" t="s">
        <v>94</v>
      </c>
    </row>
    <row r="39" spans="1:12" ht="20.100000000000001" customHeight="1" x14ac:dyDescent="0.25">
      <c r="A39" s="8" t="s">
        <v>149</v>
      </c>
      <c r="B39" s="9" t="s">
        <v>150</v>
      </c>
      <c r="C39" s="8">
        <v>4</v>
      </c>
      <c r="D39" s="9" t="s">
        <v>23</v>
      </c>
      <c r="E39" s="9" t="s">
        <v>23</v>
      </c>
      <c r="F39" s="9" t="s">
        <v>23</v>
      </c>
      <c r="G39" s="9" t="s">
        <v>23</v>
      </c>
      <c r="H39" s="9" t="s">
        <v>23</v>
      </c>
      <c r="I39" s="9" t="s">
        <v>142</v>
      </c>
      <c r="J39" s="9" t="s">
        <v>151</v>
      </c>
      <c r="K39" s="9" t="s">
        <v>152</v>
      </c>
      <c r="L39" s="9" t="s">
        <v>94</v>
      </c>
    </row>
  </sheetData>
  <mergeCells count="3">
    <mergeCell ref="A2:L2"/>
    <mergeCell ref="A1:L1"/>
    <mergeCell ref="A12:L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Skinner Family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Thomas Rue</cp:lastModifiedBy>
  <dcterms:created xsi:type="dcterms:W3CDTF">2026-07-04T22:46:47Z</dcterms:created>
  <dcterms:modified xsi:type="dcterms:W3CDTF">2026-07-05T16:50:28Z</dcterms:modified>
</cp:coreProperties>
</file>